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áce\Nejdek stadion\výkazy\"/>
    </mc:Choice>
  </mc:AlternateContent>
  <bookViews>
    <workbookView xWindow="0" yWindow="0" windowWidth="28800" windowHeight="12375" activeTab="1"/>
  </bookViews>
  <sheets>
    <sheet name="Armatury" sheetId="4" r:id="rId1"/>
    <sheet name="Seznam materiálu" sheetId="3" r:id="rId2"/>
    <sheet name="Seznam částí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3" l="1"/>
  <c r="C4" i="3"/>
  <c r="C18" i="3"/>
  <c r="C17" i="3"/>
  <c r="C16" i="3"/>
  <c r="C15" i="3"/>
</calcChain>
</file>

<file path=xl/sharedStrings.xml><?xml version="1.0" encoding="utf-8"?>
<sst xmlns="http://schemas.openxmlformats.org/spreadsheetml/2006/main" count="135" uniqueCount="41">
  <si>
    <t>Výrobce</t>
  </si>
  <si>
    <t>Ks</t>
  </si>
  <si>
    <t>Materiál</t>
  </si>
  <si>
    <t>Název</t>
  </si>
  <si>
    <t>Dimenze</t>
  </si>
  <si>
    <t>Označení</t>
  </si>
  <si>
    <t>Poznámka</t>
  </si>
  <si>
    <t>rohový ventil</t>
  </si>
  <si>
    <t>&lt;Nespecifikováno&gt;</t>
  </si>
  <si>
    <t/>
  </si>
  <si>
    <t>RV</t>
  </si>
  <si>
    <t>Baterie-nástěnná senzorová I</t>
  </si>
  <si>
    <t>S</t>
  </si>
  <si>
    <t>Baterie-zakončení</t>
  </si>
  <si>
    <t>Trojcestný ventil</t>
  </si>
  <si>
    <t>Termostatický směšovač</t>
  </si>
  <si>
    <t>32x4.4</t>
  </si>
  <si>
    <t>TV</t>
  </si>
  <si>
    <t>25x3.5</t>
  </si>
  <si>
    <t>16x2.3</t>
  </si>
  <si>
    <t>studená voda</t>
  </si>
  <si>
    <t>Plastové potrubí PN16</t>
  </si>
  <si>
    <t>teplá voda</t>
  </si>
  <si>
    <t>20x2.8</t>
  </si>
  <si>
    <t>Seznam částí</t>
  </si>
  <si>
    <t>[ks]</t>
  </si>
  <si>
    <t>Typ</t>
  </si>
  <si>
    <t>Technická data</t>
  </si>
  <si>
    <t>DN</t>
  </si>
  <si>
    <t>Výrobce/kód</t>
  </si>
  <si>
    <t>Seznam materiálu</t>
  </si>
  <si>
    <t>Název části/materiálu
Použití</t>
  </si>
  <si>
    <t xml:space="preserve"> [m]</t>
  </si>
  <si>
    <t>Armatury</t>
  </si>
  <si>
    <t>Délka [m]</t>
  </si>
  <si>
    <t>Součet</t>
  </si>
  <si>
    <t>Baterie-stojánková umyvadlo</t>
  </si>
  <si>
    <t>Baterie-nástěnná senzorová</t>
  </si>
  <si>
    <t>Hlavic sprchová k zazdění</t>
  </si>
  <si>
    <t>PH</t>
  </si>
  <si>
    <t xml:space="preserve">Připojovací hadice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</si>
</sst>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49" fontId="3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1" fillId="0" borderId="0" xfId="0" applyNumberFormat="1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G7" sqref="G7"/>
    </sheetView>
  </sheetViews>
  <sheetFormatPr defaultRowHeight="15" x14ac:dyDescent="0.25"/>
  <cols>
    <col min="1" max="1" width="10.7109375" customWidth="1"/>
    <col min="2" max="2" width="40.7109375" customWidth="1"/>
    <col min="3" max="3" width="10.7109375" customWidth="1"/>
    <col min="4" max="4" width="20.7109375" customWidth="1"/>
    <col min="5" max="5" width="10.7109375" customWidth="1"/>
    <col min="6" max="6" width="20.7109375" customWidth="1"/>
  </cols>
  <sheetData>
    <row r="1" spans="1:6" ht="15.75" x14ac:dyDescent="0.25">
      <c r="A1" s="4" t="s">
        <v>33</v>
      </c>
      <c r="B1" s="4"/>
      <c r="C1" s="4"/>
      <c r="D1" s="4"/>
      <c r="E1" s="4"/>
      <c r="F1" s="4"/>
    </row>
    <row r="3" spans="1:6" x14ac:dyDescent="0.25">
      <c r="A3" s="1" t="s">
        <v>5</v>
      </c>
      <c r="B3" s="1" t="s">
        <v>3</v>
      </c>
      <c r="C3" s="1" t="s">
        <v>4</v>
      </c>
      <c r="D3" s="1" t="s">
        <v>0</v>
      </c>
      <c r="E3" s="1" t="s">
        <v>1</v>
      </c>
      <c r="F3" s="1" t="s">
        <v>6</v>
      </c>
    </row>
    <row r="4" spans="1:6" x14ac:dyDescent="0.25">
      <c r="A4" s="2" t="s">
        <v>10</v>
      </c>
      <c r="B4" s="2" t="s">
        <v>36</v>
      </c>
      <c r="C4" s="2" t="s">
        <v>19</v>
      </c>
      <c r="D4" s="2" t="s">
        <v>8</v>
      </c>
      <c r="E4" s="3">
        <v>5</v>
      </c>
      <c r="F4" s="2" t="s">
        <v>9</v>
      </c>
    </row>
    <row r="5" spans="1:6" x14ac:dyDescent="0.25">
      <c r="A5" s="2" t="s">
        <v>39</v>
      </c>
      <c r="B5" s="2" t="s">
        <v>40</v>
      </c>
      <c r="C5" s="2" t="s">
        <v>19</v>
      </c>
      <c r="D5" s="2" t="s">
        <v>8</v>
      </c>
      <c r="E5" s="3">
        <v>11</v>
      </c>
      <c r="F5" s="2" t="s">
        <v>9</v>
      </c>
    </row>
    <row r="6" spans="1:6" x14ac:dyDescent="0.25">
      <c r="A6" s="2" t="s">
        <v>10</v>
      </c>
      <c r="B6" s="2" t="s">
        <v>7</v>
      </c>
      <c r="C6" s="2" t="s">
        <v>19</v>
      </c>
      <c r="D6" s="2" t="s">
        <v>8</v>
      </c>
      <c r="E6" s="3">
        <v>11</v>
      </c>
      <c r="F6" s="2" t="s">
        <v>9</v>
      </c>
    </row>
    <row r="7" spans="1:6" x14ac:dyDescent="0.25">
      <c r="A7" s="2" t="s">
        <v>12</v>
      </c>
      <c r="B7" s="2" t="s">
        <v>38</v>
      </c>
      <c r="C7" s="2" t="s">
        <v>19</v>
      </c>
      <c r="D7" s="2" t="s">
        <v>8</v>
      </c>
      <c r="E7" s="3">
        <v>17</v>
      </c>
      <c r="F7" s="2" t="s">
        <v>9</v>
      </c>
    </row>
    <row r="8" spans="1:6" x14ac:dyDescent="0.25">
      <c r="A8" s="2" t="s">
        <v>12</v>
      </c>
      <c r="B8" s="2" t="s">
        <v>37</v>
      </c>
      <c r="C8" s="2" t="s">
        <v>19</v>
      </c>
      <c r="D8" s="2" t="s">
        <v>8</v>
      </c>
      <c r="E8" s="3">
        <v>17</v>
      </c>
      <c r="F8" s="2" t="s">
        <v>9</v>
      </c>
    </row>
    <row r="9" spans="1:6" x14ac:dyDescent="0.25">
      <c r="A9" s="2" t="s">
        <v>17</v>
      </c>
      <c r="B9" s="2" t="s">
        <v>15</v>
      </c>
      <c r="C9" s="2" t="s">
        <v>18</v>
      </c>
      <c r="D9" s="2" t="s">
        <v>8</v>
      </c>
      <c r="E9" s="3">
        <v>1</v>
      </c>
      <c r="F9" s="2" t="s">
        <v>9</v>
      </c>
    </row>
    <row r="10" spans="1:6" x14ac:dyDescent="0.25">
      <c r="A10" s="2" t="s">
        <v>17</v>
      </c>
      <c r="B10" s="2" t="s">
        <v>15</v>
      </c>
      <c r="C10" s="2" t="s">
        <v>16</v>
      </c>
      <c r="D10" s="2" t="s">
        <v>8</v>
      </c>
      <c r="E10" s="3">
        <v>2</v>
      </c>
      <c r="F10" s="2" t="s">
        <v>9</v>
      </c>
    </row>
  </sheetData>
  <mergeCells count="1">
    <mergeCell ref="A1:F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C7" sqref="C7"/>
    </sheetView>
  </sheetViews>
  <sheetFormatPr defaultRowHeight="15" x14ac:dyDescent="0.25"/>
  <cols>
    <col min="1" max="1" width="20.7109375" customWidth="1"/>
    <col min="2" max="2" width="8.28515625" customWidth="1"/>
    <col min="3" max="4" width="7.42578125" customWidth="1"/>
    <col min="6" max="6" width="25.7109375" customWidth="1"/>
    <col min="7" max="7" width="15.7109375" customWidth="1"/>
  </cols>
  <sheetData>
    <row r="1" spans="1:7" ht="15.75" x14ac:dyDescent="0.25">
      <c r="A1" s="4" t="s">
        <v>30</v>
      </c>
      <c r="B1" s="4"/>
      <c r="C1" s="4"/>
      <c r="D1" s="4"/>
      <c r="E1" s="4"/>
      <c r="F1" s="4"/>
      <c r="G1" s="4"/>
    </row>
    <row r="3" spans="1:7" ht="51" customHeight="1" x14ac:dyDescent="0.25">
      <c r="A3" s="1" t="s">
        <v>31</v>
      </c>
      <c r="B3" s="1" t="s">
        <v>25</v>
      </c>
      <c r="C3" s="1" t="s">
        <v>32</v>
      </c>
      <c r="D3" s="1" t="s">
        <v>27</v>
      </c>
      <c r="E3" s="1" t="s">
        <v>28</v>
      </c>
      <c r="F3" s="1" t="s">
        <v>2</v>
      </c>
      <c r="G3" s="1" t="s">
        <v>29</v>
      </c>
    </row>
    <row r="4" spans="1:7" x14ac:dyDescent="0.25">
      <c r="A4" s="2" t="s">
        <v>20</v>
      </c>
      <c r="B4" s="2" t="s">
        <v>9</v>
      </c>
      <c r="C4" s="3">
        <f>6.22</f>
        <v>6.22</v>
      </c>
      <c r="D4" s="2" t="s">
        <v>9</v>
      </c>
      <c r="E4" s="2" t="s">
        <v>19</v>
      </c>
      <c r="F4" s="2" t="s">
        <v>21</v>
      </c>
      <c r="G4" s="2" t="s">
        <v>9</v>
      </c>
    </row>
    <row r="5" spans="1:7" x14ac:dyDescent="0.25">
      <c r="A5" s="2" t="s">
        <v>20</v>
      </c>
      <c r="B5" s="2" t="s">
        <v>9</v>
      </c>
      <c r="C5" s="3">
        <v>1.18</v>
      </c>
      <c r="D5" s="2" t="s">
        <v>9</v>
      </c>
      <c r="E5" s="2" t="s">
        <v>18</v>
      </c>
      <c r="F5" s="2" t="s">
        <v>21</v>
      </c>
      <c r="G5" s="2" t="s">
        <v>9</v>
      </c>
    </row>
    <row r="6" spans="1:7" ht="25.5" x14ac:dyDescent="0.25">
      <c r="A6" s="2" t="s">
        <v>22</v>
      </c>
      <c r="B6" s="2" t="s">
        <v>9</v>
      </c>
      <c r="C6" s="3">
        <f>18.82*1.3</f>
        <v>24.466000000000001</v>
      </c>
      <c r="D6" s="2" t="s">
        <v>9</v>
      </c>
      <c r="E6" s="2" t="s">
        <v>19</v>
      </c>
      <c r="F6" s="2" t="s">
        <v>21</v>
      </c>
      <c r="G6" s="2" t="s">
        <v>9</v>
      </c>
    </row>
    <row r="7" spans="1:7" x14ac:dyDescent="0.25">
      <c r="A7" s="2" t="s">
        <v>22</v>
      </c>
      <c r="B7" s="2" t="s">
        <v>9</v>
      </c>
      <c r="C7" s="3">
        <v>3.8</v>
      </c>
      <c r="D7" s="2" t="s">
        <v>9</v>
      </c>
      <c r="E7" s="2" t="s">
        <v>23</v>
      </c>
      <c r="F7" s="2" t="s">
        <v>21</v>
      </c>
      <c r="G7" s="2" t="s">
        <v>9</v>
      </c>
    </row>
    <row r="8" spans="1:7" x14ac:dyDescent="0.25">
      <c r="A8" s="2" t="s">
        <v>22</v>
      </c>
      <c r="B8" s="2" t="s">
        <v>9</v>
      </c>
      <c r="C8" s="3">
        <v>4.01</v>
      </c>
      <c r="D8" s="2" t="s">
        <v>9</v>
      </c>
      <c r="E8" s="2" t="s">
        <v>18</v>
      </c>
      <c r="F8" s="2" t="s">
        <v>21</v>
      </c>
      <c r="G8" s="2" t="s">
        <v>9</v>
      </c>
    </row>
    <row r="9" spans="1:7" x14ac:dyDescent="0.25">
      <c r="A9" s="2" t="s">
        <v>22</v>
      </c>
      <c r="B9" s="2" t="s">
        <v>9</v>
      </c>
      <c r="C9" s="3">
        <v>1.04</v>
      </c>
      <c r="D9" s="2" t="s">
        <v>9</v>
      </c>
      <c r="E9" s="2" t="s">
        <v>16</v>
      </c>
      <c r="F9" s="2" t="s">
        <v>21</v>
      </c>
      <c r="G9" s="2" t="s">
        <v>9</v>
      </c>
    </row>
    <row r="12" spans="1:7" ht="15.75" x14ac:dyDescent="0.25">
      <c r="A12" s="4" t="s">
        <v>35</v>
      </c>
      <c r="B12" s="4"/>
      <c r="C12" s="4"/>
    </row>
    <row r="14" spans="1:7" ht="25.5" x14ac:dyDescent="0.25">
      <c r="A14" s="1" t="s">
        <v>2</v>
      </c>
      <c r="B14" s="1" t="s">
        <v>4</v>
      </c>
      <c r="C14" s="1" t="s">
        <v>34</v>
      </c>
    </row>
    <row r="15" spans="1:7" x14ac:dyDescent="0.25">
      <c r="A15" s="2" t="s">
        <v>21</v>
      </c>
      <c r="B15" s="2" t="s">
        <v>19</v>
      </c>
      <c r="C15" s="3">
        <f>C4+C6</f>
        <v>30.686</v>
      </c>
    </row>
    <row r="16" spans="1:7" x14ac:dyDescent="0.25">
      <c r="A16" s="2" t="s">
        <v>21</v>
      </c>
      <c r="B16" s="2" t="s">
        <v>23</v>
      </c>
      <c r="C16" s="3">
        <f>C7</f>
        <v>3.8</v>
      </c>
    </row>
    <row r="17" spans="1:3" x14ac:dyDescent="0.25">
      <c r="A17" s="2" t="s">
        <v>21</v>
      </c>
      <c r="B17" s="2" t="s">
        <v>18</v>
      </c>
      <c r="C17" s="3">
        <f>C8+C5</f>
        <v>5.1899999999999995</v>
      </c>
    </row>
    <row r="18" spans="1:3" x14ac:dyDescent="0.25">
      <c r="A18" s="2" t="s">
        <v>21</v>
      </c>
      <c r="B18" s="2" t="s">
        <v>16</v>
      </c>
      <c r="C18" s="3">
        <f>C9</f>
        <v>1.04</v>
      </c>
    </row>
  </sheetData>
  <mergeCells count="2">
    <mergeCell ref="A1:G1"/>
    <mergeCell ref="A12:C12"/>
  </mergeCells>
  <pageMargins left="0.7" right="0.7" top="0.78740157499999996" bottom="0.78740157499999996" header="0.3" footer="0.3"/>
  <ignoredErrors>
    <ignoredError sqref="C1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sqref="A1:F1"/>
    </sheetView>
  </sheetViews>
  <sheetFormatPr defaultRowHeight="15" x14ac:dyDescent="0.25"/>
  <cols>
    <col min="1" max="1" width="5.7109375" customWidth="1"/>
    <col min="2" max="2" width="20.7109375" customWidth="1"/>
    <col min="3" max="3" width="10.7109375" customWidth="1"/>
    <col min="4" max="4" width="25.7109375" customWidth="1"/>
    <col min="6" max="6" width="15.7109375" customWidth="1"/>
  </cols>
  <sheetData>
    <row r="1" spans="1:6" ht="15.75" x14ac:dyDescent="0.25">
      <c r="A1" s="4" t="s">
        <v>24</v>
      </c>
      <c r="B1" s="4"/>
      <c r="C1" s="4"/>
      <c r="D1" s="4"/>
      <c r="E1" s="4"/>
      <c r="F1" s="4"/>
    </row>
    <row r="3" spans="1:6" ht="25.5" customHeight="1" x14ac:dyDescent="0.25">
      <c r="A3" s="1" t="s">
        <v>25</v>
      </c>
      <c r="B3" s="1" t="s">
        <v>3</v>
      </c>
      <c r="C3" s="1" t="s">
        <v>26</v>
      </c>
      <c r="D3" s="1" t="s">
        <v>27</v>
      </c>
      <c r="E3" s="1" t="s">
        <v>28</v>
      </c>
      <c r="F3" s="1" t="s">
        <v>29</v>
      </c>
    </row>
    <row r="4" spans="1:6" ht="25.5" x14ac:dyDescent="0.25">
      <c r="A4" s="3">
        <v>2</v>
      </c>
      <c r="B4" s="2" t="s">
        <v>15</v>
      </c>
      <c r="C4" s="2" t="s">
        <v>17</v>
      </c>
      <c r="D4" s="2" t="s">
        <v>14</v>
      </c>
      <c r="E4" s="2" t="s">
        <v>16</v>
      </c>
      <c r="F4" s="2" t="s">
        <v>8</v>
      </c>
    </row>
    <row r="5" spans="1:6" ht="25.5" x14ac:dyDescent="0.25">
      <c r="A5" s="3">
        <v>1</v>
      </c>
      <c r="B5" s="2" t="s">
        <v>15</v>
      </c>
      <c r="C5" s="2" t="s">
        <v>17</v>
      </c>
      <c r="D5" s="2" t="s">
        <v>14</v>
      </c>
      <c r="E5" s="2" t="s">
        <v>18</v>
      </c>
      <c r="F5" s="2" t="s">
        <v>8</v>
      </c>
    </row>
    <row r="6" spans="1:6" ht="25.5" x14ac:dyDescent="0.25">
      <c r="A6" s="3">
        <v>1</v>
      </c>
      <c r="B6" s="2" t="s">
        <v>7</v>
      </c>
      <c r="C6" s="2" t="s">
        <v>10</v>
      </c>
      <c r="D6" s="2" t="s">
        <v>7</v>
      </c>
      <c r="E6" s="2" t="s">
        <v>9</v>
      </c>
      <c r="F6" s="2" t="s">
        <v>8</v>
      </c>
    </row>
    <row r="7" spans="1:6" ht="25.5" x14ac:dyDescent="0.25">
      <c r="A7" s="3">
        <v>3</v>
      </c>
      <c r="B7" s="2" t="s">
        <v>11</v>
      </c>
      <c r="C7" s="2" t="s">
        <v>12</v>
      </c>
      <c r="D7" s="2" t="s">
        <v>11</v>
      </c>
      <c r="E7" s="2" t="s">
        <v>9</v>
      </c>
      <c r="F7" s="2" t="s">
        <v>8</v>
      </c>
    </row>
    <row r="8" spans="1:6" ht="25.5" x14ac:dyDescent="0.25">
      <c r="A8" s="3">
        <v>14</v>
      </c>
      <c r="B8" s="2" t="s">
        <v>11</v>
      </c>
      <c r="C8" s="2" t="s">
        <v>12</v>
      </c>
      <c r="D8" s="2" t="s">
        <v>11</v>
      </c>
      <c r="E8" s="2" t="s">
        <v>19</v>
      </c>
      <c r="F8" s="2" t="s">
        <v>8</v>
      </c>
    </row>
    <row r="9" spans="1:6" ht="25.5" x14ac:dyDescent="0.25">
      <c r="A9" s="3">
        <v>5</v>
      </c>
      <c r="B9" s="2" t="s">
        <v>13</v>
      </c>
      <c r="C9" s="2" t="s">
        <v>10</v>
      </c>
      <c r="D9" s="2" t="s">
        <v>13</v>
      </c>
      <c r="E9" s="2" t="s">
        <v>9</v>
      </c>
      <c r="F9" s="2" t="s">
        <v>8</v>
      </c>
    </row>
  </sheetData>
  <mergeCells count="1">
    <mergeCell ref="A1:F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Armatury</vt:lpstr>
      <vt:lpstr>Seznam materiálu</vt:lpstr>
      <vt:lpstr>Seznam částí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SNooPY</dc:creator>
  <cp:lastModifiedBy>SNooPY</cp:lastModifiedBy>
  <dcterms:created xsi:type="dcterms:W3CDTF">2021-04-30T04:39:44Z</dcterms:created>
  <dcterms:modified xsi:type="dcterms:W3CDTF">2021-04-30T05:02:26Z</dcterms:modified>
</cp:coreProperties>
</file>